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8395848-CCE4-4008-8158-9E2652F6DAC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Pall 1" sheetId="7" r:id="rId1"/>
    <sheet name="Pall 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7" l="1"/>
  <c r="G1048576" i="7" s="1"/>
</calcChain>
</file>

<file path=xl/sharedStrings.xml><?xml version="1.0" encoding="utf-8"?>
<sst xmlns="http://schemas.openxmlformats.org/spreadsheetml/2006/main" count="176" uniqueCount="149">
  <si>
    <t>Fack</t>
  </si>
  <si>
    <t>Artikel</t>
  </si>
  <si>
    <t>Beskrivning</t>
  </si>
  <si>
    <t>Typbeteckning</t>
  </si>
  <si>
    <t>Dimension/kvalitet</t>
  </si>
  <si>
    <t>Varugrupp</t>
  </si>
  <si>
    <t>Artikelstatus</t>
  </si>
  <si>
    <t>Artikelklass</t>
  </si>
  <si>
    <t>Ansvarig</t>
  </si>
  <si>
    <t>Ägargrupp</t>
  </si>
  <si>
    <t>Lagersaldo</t>
  </si>
  <si>
    <t>Kostnad</t>
  </si>
  <si>
    <t>Lagervärde</t>
  </si>
  <si>
    <t>Leveranstid</t>
  </si>
  <si>
    <t>Senaste uttagsdatum</t>
  </si>
  <si>
    <t>Uttagna i år</t>
  </si>
  <si>
    <t>Uttagna förra året</t>
  </si>
  <si>
    <t>Uttagna för 2 år sedan</t>
  </si>
  <si>
    <t>Uttagna för 3 år sedan</t>
  </si>
  <si>
    <t>Beställningspunkt</t>
  </si>
  <si>
    <t>Orderantal</t>
  </si>
  <si>
    <t>Saldokontroll?</t>
  </si>
  <si>
    <t>Reservdelskopplingar</t>
  </si>
  <si>
    <t>Förråd</t>
  </si>
  <si>
    <t>Huvudleverantör</t>
  </si>
  <si>
    <t>603</t>
  </si>
  <si>
    <t>ACTIVE</t>
  </si>
  <si>
    <t>9520352</t>
  </si>
  <si>
    <t>ANSLUTNINGSPLATTA</t>
  </si>
  <si>
    <t>81532001</t>
  </si>
  <si>
    <t>J</t>
  </si>
  <si>
    <t>9636378</t>
  </si>
  <si>
    <t>BLOCKERINGSVENTIL</t>
  </si>
  <si>
    <t>30-7710-3056  VBU 1/8</t>
  </si>
  <si>
    <t>PIVAC AB</t>
  </si>
  <si>
    <t>9619468</t>
  </si>
  <si>
    <t>SERVICE KIT</t>
  </si>
  <si>
    <t>4081012190</t>
  </si>
  <si>
    <t>19548864</t>
  </si>
  <si>
    <t>ANSLUTNINGSKABEL</t>
  </si>
  <si>
    <t>4250253306</t>
  </si>
  <si>
    <t>L=5M</t>
  </si>
  <si>
    <t>2312</t>
  </si>
  <si>
    <t>ATLAS COPCO TOOLS AB</t>
  </si>
  <si>
    <t>19548863</t>
  </si>
  <si>
    <t>MUTTERDRAGARE</t>
  </si>
  <si>
    <t>8431038057  EPP8 C55 HR10</t>
  </si>
  <si>
    <t>20029662</t>
  </si>
  <si>
    <t>CYLINDERGIVARE</t>
  </si>
  <si>
    <t>13363 PPL-1/4</t>
  </si>
  <si>
    <t>FESTO AB</t>
  </si>
  <si>
    <t>20029661</t>
  </si>
  <si>
    <t>TRYCKLUFTSCYLINDER</t>
  </si>
  <si>
    <t>1376912 DSBC-40-320-PPSA-N3</t>
  </si>
  <si>
    <t>9536764</t>
  </si>
  <si>
    <t>196023  DSNU-32-80-PPV-A</t>
  </si>
  <si>
    <t>20029667</t>
  </si>
  <si>
    <t>PNEUMATISK VENTIL</t>
  </si>
  <si>
    <t>574262 VUWG-L14-M52-M-G18</t>
  </si>
  <si>
    <t>20029659</t>
  </si>
  <si>
    <t>MOTTAGARE</t>
  </si>
  <si>
    <t>FSE 510</t>
  </si>
  <si>
    <t>KAMAB LYFTSYSTEM AB</t>
  </si>
  <si>
    <t>20049205</t>
  </si>
  <si>
    <t>TRYCKREGULATOR</t>
  </si>
  <si>
    <t>LR-QS-6</t>
  </si>
  <si>
    <t>In 0-9 bar, Reglering 1-8 bar</t>
  </si>
  <si>
    <t>20029660</t>
  </si>
  <si>
    <t>SÄNDARE</t>
  </si>
  <si>
    <t>QUADRIX</t>
  </si>
  <si>
    <t>KABEL</t>
  </si>
  <si>
    <t>9514084</t>
  </si>
  <si>
    <t>FREKVENSOMRIKTARE</t>
  </si>
  <si>
    <t>8263353  MC31C030-503-4-00</t>
  </si>
  <si>
    <t>9515101</t>
  </si>
  <si>
    <t>ELEKTRONISK UTLÖSARE</t>
  </si>
  <si>
    <t>29070  STR22SE 100 3P</t>
  </si>
  <si>
    <t>E3188266  (MERLIN GERIN)</t>
  </si>
  <si>
    <t>9515114</t>
  </si>
  <si>
    <t>TIDRELÄ</t>
  </si>
  <si>
    <t>S105166924</t>
  </si>
  <si>
    <t>(ELECTROMATIC)</t>
  </si>
  <si>
    <t>9516706</t>
  </si>
  <si>
    <t>MANÖVERHANDTAG</t>
  </si>
  <si>
    <t>2252</t>
  </si>
  <si>
    <t>L=1000MM</t>
  </si>
  <si>
    <t>9521032</t>
  </si>
  <si>
    <t>MEDIAKONVERTERARE</t>
  </si>
  <si>
    <t>302MC-SC</t>
  </si>
  <si>
    <t>INTERTECHNA AB</t>
  </si>
  <si>
    <t>9521113</t>
  </si>
  <si>
    <t>AT-MC15</t>
  </si>
  <si>
    <t>10T TO BNC</t>
  </si>
  <si>
    <t>9521503</t>
  </si>
  <si>
    <t>DMC-300SC</t>
  </si>
  <si>
    <t>9537522</t>
  </si>
  <si>
    <t>KABELVAGN</t>
  </si>
  <si>
    <t>11312</t>
  </si>
  <si>
    <t>E1199120</t>
  </si>
  <si>
    <t>9612580</t>
  </si>
  <si>
    <t>18215041  MM22D-503-00</t>
  </si>
  <si>
    <t>20069299</t>
  </si>
  <si>
    <t>INDIKERINGSRULLE</t>
  </si>
  <si>
    <t>PAINR1100200</t>
  </si>
  <si>
    <t>RL=1100</t>
  </si>
  <si>
    <t>ESU AUTOMATION AB</t>
  </si>
  <si>
    <t>9515121</t>
  </si>
  <si>
    <t>547011  AMR-500/2</t>
  </si>
  <si>
    <t>9519931</t>
  </si>
  <si>
    <t>546010  AT-500/2</t>
  </si>
  <si>
    <t>9524635</t>
  </si>
  <si>
    <t>MUTTERHÅLLARE</t>
  </si>
  <si>
    <t>VR-432514 POS 7</t>
  </si>
  <si>
    <t>78X60X3</t>
  </si>
  <si>
    <t>612-135 A8 8B</t>
  </si>
  <si>
    <t>20027234</t>
  </si>
  <si>
    <t>BROMSMOTSTÅND</t>
  </si>
  <si>
    <t>BW206-T</t>
  </si>
  <si>
    <t>100% 18KW, 12% 81KW</t>
  </si>
  <si>
    <t>SSSMEL</t>
  </si>
  <si>
    <t>3680</t>
  </si>
  <si>
    <t>SEW EURODRIVE AB</t>
  </si>
  <si>
    <t>9514077</t>
  </si>
  <si>
    <t>1485C-P3N5-C</t>
  </si>
  <si>
    <t>DEVICENET M18 3M</t>
  </si>
  <si>
    <t>ROCKWELL AUTOMATION AB</t>
  </si>
  <si>
    <t>9515104</t>
  </si>
  <si>
    <t>DEVICEBOX</t>
  </si>
  <si>
    <t>1485P-P8T5-T5</t>
  </si>
  <si>
    <t>DEVICENET SPLITTER 8</t>
  </si>
  <si>
    <t>9520199</t>
  </si>
  <si>
    <t>1485R-P3M5-R5</t>
  </si>
  <si>
    <t>DEVICENET L= 3M</t>
  </si>
  <si>
    <t>9520200</t>
  </si>
  <si>
    <t>1485R-P5M5-R5</t>
  </si>
  <si>
    <t>9515103</t>
  </si>
  <si>
    <t>KRAFTMODUL</t>
  </si>
  <si>
    <t>1485T-P2T5-T5</t>
  </si>
  <si>
    <t>DEVICENET</t>
  </si>
  <si>
    <t>9514073</t>
  </si>
  <si>
    <t>I/O-ENHET</t>
  </si>
  <si>
    <t>1792D-8BVT8D</t>
  </si>
  <si>
    <t>ARMORBLOCK</t>
  </si>
  <si>
    <t>3570540</t>
  </si>
  <si>
    <t>TRYCKVAKT</t>
  </si>
  <si>
    <t>XMLB010A2S11</t>
  </si>
  <si>
    <t>E3877346  (TELEMECANIQUE)</t>
  </si>
  <si>
    <t>AHLSELL SVERIGE  AB</t>
  </si>
  <si>
    <t>Fabrikat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</si>
</sst>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##\ &quot;kr&quot;"/>
  </numFmts>
  <fonts count="2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Verdana"/>
      <family val="2"/>
    </font>
    <font>
      <u/>
      <sz val="9"/>
      <color indexed="12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sz val="10"/>
      <color indexed="12"/>
      <name val="Arial"/>
      <family val="2"/>
    </font>
    <font>
      <b/>
      <sz val="9"/>
      <color indexed="62"/>
      <name val="Verdana"/>
      <family val="2"/>
    </font>
    <font>
      <b/>
      <sz val="12"/>
      <color theme="1"/>
      <name val="Arial"/>
      <family val="2"/>
    </font>
    <font>
      <b/>
      <sz val="9"/>
      <color indexed="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23" fillId="4" borderId="0" applyNumberFormat="0" applyBorder="0" applyAlignment="0" applyProtection="0"/>
    <xf numFmtId="0" fontId="5" fillId="8" borderId="10" applyNumberFormat="0" applyFont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">
    <xf numFmtId="0" fontId="0" fillId="0" borderId="0" xfId="0"/>
    <xf numFmtId="0" fontId="6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0" fontId="25" fillId="0" borderId="1" xfId="0" applyNumberFormat="1" applyFont="1" applyFill="1" applyBorder="1" applyAlignment="1" applyProtection="1">
      <alignment horizontal="left" wrapText="1"/>
    </xf>
    <xf numFmtId="164" fontId="0" fillId="0" borderId="0" xfId="0" applyNumberFormat="1"/>
    <xf numFmtId="164" fontId="26" fillId="0" borderId="0" xfId="0" applyNumberFormat="1" applyFont="1"/>
    <xf numFmtId="164" fontId="27" fillId="0" borderId="2" xfId="0" applyNumberFormat="1" applyFont="1" applyFill="1" applyBorder="1" applyAlignment="1" applyProtection="1">
      <alignment horizontal="left" vertical="top" wrapText="1"/>
    </xf>
  </cellXfs>
  <cellStyles count="100">
    <cellStyle name="20 % - Dekorfärg1" xfId="17" builtinId="30" customBuiltin="1"/>
    <cellStyle name="20 % - Dekorfärg1 2" xfId="46" xr:uid="{00000000-0005-0000-0000-000001000000}"/>
    <cellStyle name="20 % - Dekorfärg1 3" xfId="60" xr:uid="{00000000-0005-0000-0000-000002000000}"/>
    <cellStyle name="20 % - Dekorfärg1 4" xfId="74" xr:uid="{00000000-0005-0000-0000-000003000000}"/>
    <cellStyle name="20 % - Dekorfärg1 5" xfId="88" xr:uid="{00000000-0005-0000-0000-000004000000}"/>
    <cellStyle name="20 % - Dekorfärg2" xfId="20" builtinId="34" customBuiltin="1"/>
    <cellStyle name="20 % - Dekorfärg2 2" xfId="48" xr:uid="{00000000-0005-0000-0000-000006000000}"/>
    <cellStyle name="20 % - Dekorfärg2 3" xfId="62" xr:uid="{00000000-0005-0000-0000-000007000000}"/>
    <cellStyle name="20 % - Dekorfärg2 4" xfId="76" xr:uid="{00000000-0005-0000-0000-000008000000}"/>
    <cellStyle name="20 % - Dekorfärg2 5" xfId="90" xr:uid="{00000000-0005-0000-0000-000009000000}"/>
    <cellStyle name="20 % - Dekorfärg3" xfId="23" builtinId="38" customBuiltin="1"/>
    <cellStyle name="20 % - Dekorfärg3 2" xfId="50" xr:uid="{00000000-0005-0000-0000-00000B000000}"/>
    <cellStyle name="20 % - Dekorfärg3 3" xfId="64" xr:uid="{00000000-0005-0000-0000-00000C000000}"/>
    <cellStyle name="20 % - Dekorfärg3 4" xfId="78" xr:uid="{00000000-0005-0000-0000-00000D000000}"/>
    <cellStyle name="20 % - Dekorfärg3 5" xfId="92" xr:uid="{00000000-0005-0000-0000-00000E000000}"/>
    <cellStyle name="20 % - Dekorfärg4" xfId="26" builtinId="42" customBuiltin="1"/>
    <cellStyle name="20 % - Dekorfärg4 2" xfId="52" xr:uid="{00000000-0005-0000-0000-000010000000}"/>
    <cellStyle name="20 % - Dekorfärg4 3" xfId="66" xr:uid="{00000000-0005-0000-0000-000011000000}"/>
    <cellStyle name="20 % - Dekorfärg4 4" xfId="80" xr:uid="{00000000-0005-0000-0000-000012000000}"/>
    <cellStyle name="20 % - Dekorfärg4 5" xfId="94" xr:uid="{00000000-0005-0000-0000-000013000000}"/>
    <cellStyle name="20 % - Dekorfärg5" xfId="29" builtinId="46" customBuiltin="1"/>
    <cellStyle name="20 % - Dekorfärg5 2" xfId="54" xr:uid="{00000000-0005-0000-0000-000015000000}"/>
    <cellStyle name="20 % - Dekorfärg5 3" xfId="68" xr:uid="{00000000-0005-0000-0000-000016000000}"/>
    <cellStyle name="20 % - Dekorfärg5 4" xfId="82" xr:uid="{00000000-0005-0000-0000-000017000000}"/>
    <cellStyle name="20 % - Dekorfärg5 5" xfId="96" xr:uid="{00000000-0005-0000-0000-000018000000}"/>
    <cellStyle name="20 % - Dekorfärg6" xfId="32" builtinId="50" customBuiltin="1"/>
    <cellStyle name="20 % - Dekorfärg6 2" xfId="56" xr:uid="{00000000-0005-0000-0000-00001A000000}"/>
    <cellStyle name="20 % - Dekorfärg6 3" xfId="70" xr:uid="{00000000-0005-0000-0000-00001B000000}"/>
    <cellStyle name="20 % - Dekorfärg6 4" xfId="84" xr:uid="{00000000-0005-0000-0000-00001C000000}"/>
    <cellStyle name="20 % - Dekorfärg6 5" xfId="98" xr:uid="{00000000-0005-0000-0000-00001D000000}"/>
    <cellStyle name="40 % - Dekorfärg1" xfId="18" builtinId="31" customBuiltin="1"/>
    <cellStyle name="40 % - Dekorfärg1 2" xfId="47" xr:uid="{00000000-0005-0000-0000-00001F000000}"/>
    <cellStyle name="40 % - Dekorfärg1 3" xfId="61" xr:uid="{00000000-0005-0000-0000-000020000000}"/>
    <cellStyle name="40 % - Dekorfärg1 4" xfId="75" xr:uid="{00000000-0005-0000-0000-000021000000}"/>
    <cellStyle name="40 % - Dekorfärg1 5" xfId="89" xr:uid="{00000000-0005-0000-0000-000022000000}"/>
    <cellStyle name="40 % - Dekorfärg2" xfId="21" builtinId="35" customBuiltin="1"/>
    <cellStyle name="40 % - Dekorfärg2 2" xfId="49" xr:uid="{00000000-0005-0000-0000-000024000000}"/>
    <cellStyle name="40 % - Dekorfärg2 3" xfId="63" xr:uid="{00000000-0005-0000-0000-000025000000}"/>
    <cellStyle name="40 % - Dekorfärg2 4" xfId="77" xr:uid="{00000000-0005-0000-0000-000026000000}"/>
    <cellStyle name="40 % - Dekorfärg2 5" xfId="91" xr:uid="{00000000-0005-0000-0000-000027000000}"/>
    <cellStyle name="40 % - Dekorfärg3" xfId="24" builtinId="39" customBuiltin="1"/>
    <cellStyle name="40 % - Dekorfärg3 2" xfId="51" xr:uid="{00000000-0005-0000-0000-000029000000}"/>
    <cellStyle name="40 % - Dekorfärg3 3" xfId="65" xr:uid="{00000000-0005-0000-0000-00002A000000}"/>
    <cellStyle name="40 % - Dekorfärg3 4" xfId="79" xr:uid="{00000000-0005-0000-0000-00002B000000}"/>
    <cellStyle name="40 % - Dekorfärg3 5" xfId="93" xr:uid="{00000000-0005-0000-0000-00002C000000}"/>
    <cellStyle name="40 % - Dekorfärg4" xfId="27" builtinId="43" customBuiltin="1"/>
    <cellStyle name="40 % - Dekorfärg4 2" xfId="53" xr:uid="{00000000-0005-0000-0000-00002E000000}"/>
    <cellStyle name="40 % - Dekorfärg4 3" xfId="67" xr:uid="{00000000-0005-0000-0000-00002F000000}"/>
    <cellStyle name="40 % - Dekorfärg4 4" xfId="81" xr:uid="{00000000-0005-0000-0000-000030000000}"/>
    <cellStyle name="40 % - Dekorfärg4 5" xfId="95" xr:uid="{00000000-0005-0000-0000-000031000000}"/>
    <cellStyle name="40 % - Dekorfärg5" xfId="30" builtinId="47" customBuiltin="1"/>
    <cellStyle name="40 % - Dekorfärg5 2" xfId="55" xr:uid="{00000000-0005-0000-0000-000033000000}"/>
    <cellStyle name="40 % - Dekorfärg5 3" xfId="69" xr:uid="{00000000-0005-0000-0000-000034000000}"/>
    <cellStyle name="40 % - Dekorfärg5 4" xfId="83" xr:uid="{00000000-0005-0000-0000-000035000000}"/>
    <cellStyle name="40 % - Dekorfärg5 5" xfId="97" xr:uid="{00000000-0005-0000-0000-000036000000}"/>
    <cellStyle name="40 % - Dekorfärg6" xfId="33" builtinId="51" customBuiltin="1"/>
    <cellStyle name="40 % - Dekorfärg6 2" xfId="57" xr:uid="{00000000-0005-0000-0000-000038000000}"/>
    <cellStyle name="40 % - Dekorfärg6 3" xfId="71" xr:uid="{00000000-0005-0000-0000-000039000000}"/>
    <cellStyle name="40 % - Dekorfärg6 4" xfId="85" xr:uid="{00000000-0005-0000-0000-00003A000000}"/>
    <cellStyle name="40 % - Dekorfärg6 5" xfId="99" xr:uid="{00000000-0005-0000-0000-00003B000000}"/>
    <cellStyle name="60 % - Dekorfärg1 2" xfId="37" xr:uid="{00000000-0005-0000-0000-00003C000000}"/>
    <cellStyle name="60 % - Dekorfärg2 2" xfId="38" xr:uid="{00000000-0005-0000-0000-00003D000000}"/>
    <cellStyle name="60 % - Dekorfärg3 2" xfId="39" xr:uid="{00000000-0005-0000-0000-00003E000000}"/>
    <cellStyle name="60 % - Dekorfärg4 2" xfId="40" xr:uid="{00000000-0005-0000-0000-00003F000000}"/>
    <cellStyle name="60 % - Dekorfärg5 2" xfId="41" xr:uid="{00000000-0005-0000-0000-000040000000}"/>
    <cellStyle name="60 % - Dekorfärg6 2" xfId="42" xr:uid="{00000000-0005-0000-0000-000041000000}"/>
    <cellStyle name="Anteckning 2" xfId="36" xr:uid="{00000000-0005-0000-0000-000042000000}"/>
    <cellStyle name="Anteckning 3" xfId="45" xr:uid="{00000000-0005-0000-0000-000043000000}"/>
    <cellStyle name="Anteckning 4" xfId="59" xr:uid="{00000000-0005-0000-0000-000044000000}"/>
    <cellStyle name="Anteckning 5" xfId="73" xr:uid="{00000000-0005-0000-0000-000045000000}"/>
    <cellStyle name="Anteckning 6" xfId="87" xr:uid="{00000000-0005-0000-0000-000046000000}"/>
    <cellStyle name="Beräkning" xfId="10" builtinId="22" customBuiltin="1"/>
    <cellStyle name="Bra" xfId="6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7" builtinId="27" customBuiltin="1"/>
    <cellStyle name="Förklarande text" xfId="14" builtinId="53" customBuiltin="1"/>
    <cellStyle name="Hyperlink" xfId="43" xr:uid="{00000000-0005-0000-0000-000051000000}"/>
    <cellStyle name="Indata" xfId="8" builtinId="20" customBuiltin="1"/>
    <cellStyle name="Kontrollcell" xfId="12" builtinId="23" customBuiltin="1"/>
    <cellStyle name="Länkad cell" xfId="11" builtinId="24" customBuiltin="1"/>
    <cellStyle name="Neutral 2" xfId="35" xr:uid="{00000000-0005-0000-0000-000055000000}"/>
    <cellStyle name="Normal" xfId="0" builtinId="0"/>
    <cellStyle name="Normal 2" xfId="34" xr:uid="{00000000-0005-0000-0000-000057000000}"/>
    <cellStyle name="Normal 3" xfId="44" xr:uid="{00000000-0005-0000-0000-000058000000}"/>
    <cellStyle name="Normal 4" xfId="58" xr:uid="{00000000-0005-0000-0000-000059000000}"/>
    <cellStyle name="Normal 5" xfId="72" xr:uid="{00000000-0005-0000-0000-00005A000000}"/>
    <cellStyle name="Normal 6" xfId="86" xr:uid="{00000000-0005-0000-0000-00005B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5" builtinId="25" customBuiltin="1"/>
    <cellStyle name="Utdata" xfId="9" builtinId="21" customBuiltin="1"/>
    <cellStyle name="Varnings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ania.maximo.com/maximo/ui/maximo.jsp?event=loadapp&amp;value=inventor&amp;uniqueid=183820" TargetMode="External"/><Relationship Id="rId13" Type="http://schemas.openxmlformats.org/officeDocument/2006/relationships/hyperlink" Target="https://scania.maximo.com/maximo/ui/maximo.jsp?event=loadapp&amp;value=inventor&amp;uniqueid=168077" TargetMode="External"/><Relationship Id="rId18" Type="http://schemas.openxmlformats.org/officeDocument/2006/relationships/hyperlink" Target="https://scania.maximo.com/maximo/ui/maximo.jsp?event=loadapp&amp;value=inventor&amp;uniqueid=173191" TargetMode="External"/><Relationship Id="rId26" Type="http://schemas.openxmlformats.org/officeDocument/2006/relationships/hyperlink" Target="https://scania.maximo.com/maximo/ui/maximo.jsp?event=loadapp&amp;value=inventor&amp;uniqueid=168070" TargetMode="External"/><Relationship Id="rId3" Type="http://schemas.openxmlformats.org/officeDocument/2006/relationships/hyperlink" Target="https://scania.maximo.com/maximo/ui/maximo.jsp?event=loadapp&amp;value=inventor&amp;uniqueid=187494" TargetMode="External"/><Relationship Id="rId21" Type="http://schemas.openxmlformats.org/officeDocument/2006/relationships/hyperlink" Target="https://scania.maximo.com/maximo/ui/maximo.jsp?event=loadapp&amp;value=inventor&amp;uniqueid=185880" TargetMode="External"/><Relationship Id="rId7" Type="http://schemas.openxmlformats.org/officeDocument/2006/relationships/hyperlink" Target="https://scania.maximo.com/maximo/ui/maximo.jsp?event=loadapp&amp;value=inventor&amp;uniqueid=432033" TargetMode="External"/><Relationship Id="rId12" Type="http://schemas.openxmlformats.org/officeDocument/2006/relationships/hyperlink" Target="https://scania.maximo.com/maximo/ui/maximo.jsp?event=loadapp&amp;value=inventor&amp;uniqueid=432032" TargetMode="External"/><Relationship Id="rId17" Type="http://schemas.openxmlformats.org/officeDocument/2006/relationships/hyperlink" Target="https://scania.maximo.com/maximo/ui/maximo.jsp?event=loadapp&amp;value=inventor&amp;uniqueid=173135" TargetMode="External"/><Relationship Id="rId25" Type="http://schemas.openxmlformats.org/officeDocument/2006/relationships/hyperlink" Target="https://scania.maximo.com/maximo/ui/maximo.jsp?event=loadapp&amp;value=inventor&amp;uniqueid=175661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cania.maximo.com/maximo/ui/maximo.jsp?event=loadapp&amp;value=inventor&amp;uniqueid=427162" TargetMode="External"/><Relationship Id="rId16" Type="http://schemas.openxmlformats.org/officeDocument/2006/relationships/hyperlink" Target="https://scania.maximo.com/maximo/ui/maximo.jsp?event=loadapp&amp;value=inventor&amp;uniqueid=170094" TargetMode="External"/><Relationship Id="rId20" Type="http://schemas.openxmlformats.org/officeDocument/2006/relationships/hyperlink" Target="https://scania.maximo.com/maximo/ui/maximo.jsp?event=loadapp&amp;value=inventor&amp;uniqueid=184269" TargetMode="External"/><Relationship Id="rId29" Type="http://schemas.openxmlformats.org/officeDocument/2006/relationships/hyperlink" Target="https://scania.maximo.com/maximo/ui/maximo.jsp?event=loadapp&amp;value=inventor&amp;uniqueid=172564" TargetMode="External"/><Relationship Id="rId1" Type="http://schemas.openxmlformats.org/officeDocument/2006/relationships/hyperlink" Target="https://scania.maximo.com/maximo/ui/maximo.jsp?event=loadapp&amp;value=inventor&amp;uniqueid=172671" TargetMode="External"/><Relationship Id="rId6" Type="http://schemas.openxmlformats.org/officeDocument/2006/relationships/hyperlink" Target="https://scania.maximo.com/maximo/ui/maximo.jsp?event=loadapp&amp;value=inventor&amp;uniqueid=432034" TargetMode="External"/><Relationship Id="rId11" Type="http://schemas.openxmlformats.org/officeDocument/2006/relationships/hyperlink" Target="https://scania.maximo.com/maximo/ui/maximo.jsp?event=loadapp&amp;value=inventor&amp;uniqueid=449512" TargetMode="External"/><Relationship Id="rId24" Type="http://schemas.openxmlformats.org/officeDocument/2006/relationships/hyperlink" Target="https://scania.maximo.com/maximo/ui/maximo.jsp?event=loadapp&amp;value=inventor&amp;uniqueid=172374" TargetMode="External"/><Relationship Id="rId32" Type="http://schemas.openxmlformats.org/officeDocument/2006/relationships/hyperlink" Target="https://scania.maximo.com/maximo/ui/maximo.jsp?event=loadapp&amp;value=inventor&amp;uniqueid=129579" TargetMode="External"/><Relationship Id="rId5" Type="http://schemas.openxmlformats.org/officeDocument/2006/relationships/hyperlink" Target="https://scania.maximo.com/maximo/ui/maximo.jsp?event=loadapp&amp;value=inventor&amp;uniqueid=122546" TargetMode="External"/><Relationship Id="rId15" Type="http://schemas.openxmlformats.org/officeDocument/2006/relationships/hyperlink" Target="https://scania.maximo.com/maximo/ui/maximo.jsp?event=loadapp&amp;value=inventor&amp;uniqueid=168809" TargetMode="External"/><Relationship Id="rId23" Type="http://schemas.openxmlformats.org/officeDocument/2006/relationships/hyperlink" Target="https://scania.maximo.com/maximo/ui/maximo.jsp?event=loadapp&amp;value=inventor&amp;uniqueid=168815" TargetMode="External"/><Relationship Id="rId28" Type="http://schemas.openxmlformats.org/officeDocument/2006/relationships/hyperlink" Target="https://scania.maximo.com/maximo/ui/maximo.jsp?event=loadapp&amp;value=inventor&amp;uniqueid=172563" TargetMode="External"/><Relationship Id="rId10" Type="http://schemas.openxmlformats.org/officeDocument/2006/relationships/hyperlink" Target="https://scania.maximo.com/maximo/ui/maximo.jsp?event=loadapp&amp;value=inventor&amp;uniqueid=432031" TargetMode="External"/><Relationship Id="rId19" Type="http://schemas.openxmlformats.org/officeDocument/2006/relationships/hyperlink" Target="https://scania.maximo.com/maximo/ui/maximo.jsp?event=loadapp&amp;value=inventor&amp;uniqueid=173471" TargetMode="External"/><Relationship Id="rId31" Type="http://schemas.openxmlformats.org/officeDocument/2006/relationships/hyperlink" Target="https://scania.maximo.com/maximo/ui/maximo.jsp?event=loadapp&amp;value=inventor&amp;uniqueid=168067" TargetMode="External"/><Relationship Id="rId4" Type="http://schemas.openxmlformats.org/officeDocument/2006/relationships/hyperlink" Target="https://scania.maximo.com/maximo/ui/maximo.jsp?event=loadapp&amp;value=inventor&amp;uniqueid=122548" TargetMode="External"/><Relationship Id="rId9" Type="http://schemas.openxmlformats.org/officeDocument/2006/relationships/hyperlink" Target="https://scania.maximo.com/maximo/ui/maximo.jsp?event=loadapp&amp;value=inventor&amp;uniqueid=432035" TargetMode="External"/><Relationship Id="rId14" Type="http://schemas.openxmlformats.org/officeDocument/2006/relationships/hyperlink" Target="https://scania.maximo.com/maximo/ui/maximo.jsp?event=loadapp&amp;value=inventor&amp;uniqueid=168801" TargetMode="External"/><Relationship Id="rId22" Type="http://schemas.openxmlformats.org/officeDocument/2006/relationships/hyperlink" Target="https://scania.maximo.com/maximo/ui/maximo.jsp?event=loadapp&amp;value=inventor&amp;uniqueid=470296" TargetMode="External"/><Relationship Id="rId27" Type="http://schemas.openxmlformats.org/officeDocument/2006/relationships/hyperlink" Target="https://scania.maximo.com/maximo/ui/maximo.jsp?event=loadapp&amp;value=inventor&amp;uniqueid=168803" TargetMode="External"/><Relationship Id="rId30" Type="http://schemas.openxmlformats.org/officeDocument/2006/relationships/hyperlink" Target="https://scania.maximo.com/maximo/ui/maximo.jsp?event=loadapp&amp;value=inventor&amp;uniqueid=16880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ania.maximo.com/maximo/ui/maximo.jsp?event=loadapp&amp;value=inventor&amp;uniqueid=427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48576"/>
  <sheetViews>
    <sheetView tabSelected="1" workbookViewId="0">
      <selection activeCell="J3" sqref="J3"/>
    </sheetView>
  </sheetViews>
  <sheetFormatPr defaultRowHeight="15" x14ac:dyDescent="0.2"/>
  <cols>
    <col min="6" max="6" width="10.33203125" hidden="1" customWidth="1"/>
    <col min="7" max="7" width="15.109375" hidden="1" customWidth="1"/>
    <col min="8" max="8" width="10.44140625" customWidth="1"/>
  </cols>
  <sheetData>
    <row r="1" spans="1:8" ht="23.25" x14ac:dyDescent="0.2">
      <c r="A1" s="4" t="s">
        <v>1</v>
      </c>
      <c r="B1" s="4" t="s">
        <v>2</v>
      </c>
      <c r="C1" s="4" t="s">
        <v>3</v>
      </c>
      <c r="D1" s="4" t="s">
        <v>4</v>
      </c>
      <c r="E1" s="4" t="s">
        <v>10</v>
      </c>
      <c r="F1" s="4" t="s">
        <v>11</v>
      </c>
      <c r="G1" s="4" t="s">
        <v>12</v>
      </c>
      <c r="H1" s="4" t="s">
        <v>148</v>
      </c>
    </row>
    <row r="2" spans="1:8" ht="22.5" x14ac:dyDescent="0.2">
      <c r="A2" s="2" t="s">
        <v>27</v>
      </c>
      <c r="B2" s="1" t="s">
        <v>28</v>
      </c>
      <c r="C2" s="1" t="s">
        <v>29</v>
      </c>
      <c r="D2" s="1"/>
      <c r="E2" s="1">
        <v>1</v>
      </c>
      <c r="F2" s="3">
        <v>284</v>
      </c>
      <c r="G2" s="3">
        <v>284</v>
      </c>
      <c r="H2" s="1"/>
    </row>
    <row r="3" spans="1:8" ht="33.75" x14ac:dyDescent="0.2">
      <c r="A3" s="2" t="s">
        <v>31</v>
      </c>
      <c r="B3" s="1" t="s">
        <v>32</v>
      </c>
      <c r="C3" s="1" t="s">
        <v>33</v>
      </c>
      <c r="D3" s="1"/>
      <c r="E3" s="1">
        <v>2</v>
      </c>
      <c r="F3" s="3">
        <v>544</v>
      </c>
      <c r="G3" s="3">
        <v>1088</v>
      </c>
      <c r="H3" s="1" t="s">
        <v>34</v>
      </c>
    </row>
    <row r="4" spans="1:8" ht="22.5" x14ac:dyDescent="0.2">
      <c r="A4" s="2" t="s">
        <v>35</v>
      </c>
      <c r="B4" s="1" t="s">
        <v>36</v>
      </c>
      <c r="C4" s="1" t="s">
        <v>37</v>
      </c>
      <c r="D4" s="1"/>
      <c r="E4" s="1">
        <v>2</v>
      </c>
      <c r="F4" s="3">
        <v>96.43</v>
      </c>
      <c r="G4" s="3">
        <v>192.86</v>
      </c>
      <c r="H4" s="1"/>
    </row>
    <row r="5" spans="1:8" ht="33.75" x14ac:dyDescent="0.2">
      <c r="A5" s="2" t="s">
        <v>38</v>
      </c>
      <c r="B5" s="1" t="s">
        <v>39</v>
      </c>
      <c r="C5" s="1" t="s">
        <v>40</v>
      </c>
      <c r="D5" s="1" t="s">
        <v>41</v>
      </c>
      <c r="E5" s="1">
        <v>1</v>
      </c>
      <c r="F5" s="3">
        <v>4169.3599999999997</v>
      </c>
      <c r="G5" s="3">
        <v>4169.3599999999997</v>
      </c>
      <c r="H5" s="1" t="s">
        <v>43</v>
      </c>
    </row>
    <row r="6" spans="1:8" ht="33.75" x14ac:dyDescent="0.2">
      <c r="A6" s="2" t="s">
        <v>44</v>
      </c>
      <c r="B6" s="1" t="s">
        <v>45</v>
      </c>
      <c r="C6" s="1" t="s">
        <v>46</v>
      </c>
      <c r="D6" s="1"/>
      <c r="E6" s="1">
        <v>1</v>
      </c>
      <c r="F6" s="3">
        <v>23395.68</v>
      </c>
      <c r="G6" s="3">
        <v>23395.68</v>
      </c>
      <c r="H6" s="1" t="s">
        <v>43</v>
      </c>
    </row>
    <row r="7" spans="1:8" ht="22.5" x14ac:dyDescent="0.2">
      <c r="A7" s="2" t="s">
        <v>47</v>
      </c>
      <c r="B7" s="1" t="s">
        <v>48</v>
      </c>
      <c r="C7" s="1" t="s">
        <v>49</v>
      </c>
      <c r="D7" s="1"/>
      <c r="E7" s="1">
        <v>1</v>
      </c>
      <c r="F7" s="3">
        <v>198.91</v>
      </c>
      <c r="G7" s="3">
        <v>198.91</v>
      </c>
      <c r="H7" s="1" t="s">
        <v>50</v>
      </c>
    </row>
    <row r="8" spans="1:8" ht="45" x14ac:dyDescent="0.2">
      <c r="A8" s="2" t="s">
        <v>51</v>
      </c>
      <c r="B8" s="1" t="s">
        <v>52</v>
      </c>
      <c r="C8" s="1" t="s">
        <v>53</v>
      </c>
      <c r="D8" s="1"/>
      <c r="E8" s="1">
        <v>1</v>
      </c>
      <c r="F8" s="3">
        <v>426</v>
      </c>
      <c r="G8" s="3">
        <v>426</v>
      </c>
      <c r="H8" s="1" t="s">
        <v>50</v>
      </c>
    </row>
    <row r="9" spans="1:8" ht="33.75" x14ac:dyDescent="0.2">
      <c r="A9" s="2" t="s">
        <v>54</v>
      </c>
      <c r="B9" s="1" t="s">
        <v>52</v>
      </c>
      <c r="C9" s="1" t="s">
        <v>55</v>
      </c>
      <c r="D9" s="1"/>
      <c r="E9" s="1">
        <v>1</v>
      </c>
      <c r="F9" s="3">
        <v>333.96</v>
      </c>
      <c r="G9" s="3">
        <v>333.96</v>
      </c>
      <c r="H9" s="1" t="s">
        <v>50</v>
      </c>
    </row>
    <row r="10" spans="1:8" ht="33.75" x14ac:dyDescent="0.2">
      <c r="A10" s="2" t="s">
        <v>56</v>
      </c>
      <c r="B10" s="1" t="s">
        <v>57</v>
      </c>
      <c r="C10" s="1" t="s">
        <v>58</v>
      </c>
      <c r="D10" s="1"/>
      <c r="E10" s="1">
        <v>1</v>
      </c>
      <c r="F10" s="3">
        <v>263.20999999999998</v>
      </c>
      <c r="G10" s="3">
        <v>263.20999999999998</v>
      </c>
      <c r="H10" s="1" t="s">
        <v>50</v>
      </c>
    </row>
    <row r="11" spans="1:8" ht="33.75" x14ac:dyDescent="0.2">
      <c r="A11" s="2" t="s">
        <v>59</v>
      </c>
      <c r="B11" s="1" t="s">
        <v>60</v>
      </c>
      <c r="C11" s="1" t="s">
        <v>61</v>
      </c>
      <c r="D11" s="1"/>
      <c r="E11" s="1">
        <v>1</v>
      </c>
      <c r="F11" s="3">
        <v>7450</v>
      </c>
      <c r="G11" s="3">
        <v>7450</v>
      </c>
      <c r="H11" s="1" t="s">
        <v>62</v>
      </c>
    </row>
    <row r="12" spans="1:8" ht="33.75" x14ac:dyDescent="0.2">
      <c r="A12" s="2" t="s">
        <v>63</v>
      </c>
      <c r="B12" s="1" t="s">
        <v>64</v>
      </c>
      <c r="C12" s="1" t="s">
        <v>65</v>
      </c>
      <c r="D12" s="1" t="s">
        <v>66</v>
      </c>
      <c r="E12" s="1">
        <v>1</v>
      </c>
      <c r="F12" s="3">
        <v>192.77</v>
      </c>
      <c r="G12" s="3">
        <v>192.77</v>
      </c>
      <c r="H12" s="1" t="s">
        <v>50</v>
      </c>
    </row>
    <row r="13" spans="1:8" ht="33.75" x14ac:dyDescent="0.2">
      <c r="A13" s="2" t="s">
        <v>67</v>
      </c>
      <c r="B13" s="1" t="s">
        <v>68</v>
      </c>
      <c r="C13" s="1" t="s">
        <v>69</v>
      </c>
      <c r="D13" s="1"/>
      <c r="E13" s="1">
        <v>1</v>
      </c>
      <c r="F13" s="3">
        <v>8200</v>
      </c>
      <c r="G13" s="3">
        <v>8200</v>
      </c>
      <c r="H13" s="1" t="s">
        <v>62</v>
      </c>
    </row>
    <row r="14" spans="1:8" ht="33.75" x14ac:dyDescent="0.2">
      <c r="A14" s="2" t="s">
        <v>71</v>
      </c>
      <c r="B14" s="1" t="s">
        <v>72</v>
      </c>
      <c r="C14" s="1" t="s">
        <v>73</v>
      </c>
      <c r="D14" s="1"/>
      <c r="E14" s="1">
        <v>4</v>
      </c>
      <c r="F14" s="3">
        <v>12388.09</v>
      </c>
      <c r="G14" s="3">
        <v>49552.36</v>
      </c>
      <c r="H14" s="1"/>
    </row>
    <row r="15" spans="1:8" ht="33.75" x14ac:dyDescent="0.2">
      <c r="A15" s="2" t="s">
        <v>74</v>
      </c>
      <c r="B15" s="1" t="s">
        <v>75</v>
      </c>
      <c r="C15" s="1" t="s">
        <v>76</v>
      </c>
      <c r="D15" s="1" t="s">
        <v>77</v>
      </c>
      <c r="E15" s="1">
        <v>1</v>
      </c>
      <c r="F15" s="3">
        <v>1200</v>
      </c>
      <c r="G15" s="3">
        <v>1200</v>
      </c>
      <c r="H15" s="1"/>
    </row>
    <row r="16" spans="1:8" ht="22.5" x14ac:dyDescent="0.2">
      <c r="A16" s="2" t="s">
        <v>78</v>
      </c>
      <c r="B16" s="1" t="s">
        <v>79</v>
      </c>
      <c r="C16" s="1" t="s">
        <v>80</v>
      </c>
      <c r="D16" s="1" t="s">
        <v>81</v>
      </c>
      <c r="E16" s="1">
        <v>1</v>
      </c>
      <c r="F16" s="3">
        <v>402</v>
      </c>
      <c r="G16" s="3">
        <v>402</v>
      </c>
      <c r="H16" s="1"/>
    </row>
    <row r="17" spans="1:8" ht="22.5" x14ac:dyDescent="0.2">
      <c r="A17" s="2" t="s">
        <v>82</v>
      </c>
      <c r="B17" s="1" t="s">
        <v>83</v>
      </c>
      <c r="C17" s="1" t="s">
        <v>84</v>
      </c>
      <c r="D17" s="1" t="s">
        <v>85</v>
      </c>
      <c r="E17" s="1">
        <v>1</v>
      </c>
      <c r="F17" s="3">
        <v>14400</v>
      </c>
      <c r="G17" s="3">
        <v>14400</v>
      </c>
      <c r="H17" s="1"/>
    </row>
    <row r="18" spans="1:8" ht="22.5" x14ac:dyDescent="0.2">
      <c r="A18" s="2" t="s">
        <v>86</v>
      </c>
      <c r="B18" s="1" t="s">
        <v>87</v>
      </c>
      <c r="C18" s="1" t="s">
        <v>88</v>
      </c>
      <c r="D18" s="1"/>
      <c r="E18" s="1">
        <v>3</v>
      </c>
      <c r="F18" s="3">
        <v>26294.94</v>
      </c>
      <c r="G18" s="3">
        <v>78884.819999999992</v>
      </c>
      <c r="H18" s="1" t="s">
        <v>89</v>
      </c>
    </row>
    <row r="19" spans="1:8" ht="22.5" x14ac:dyDescent="0.2">
      <c r="A19" s="2" t="s">
        <v>90</v>
      </c>
      <c r="B19" s="1" t="s">
        <v>87</v>
      </c>
      <c r="C19" s="1" t="s">
        <v>91</v>
      </c>
      <c r="D19" s="1" t="s">
        <v>92</v>
      </c>
      <c r="E19" s="1">
        <v>3</v>
      </c>
      <c r="F19" s="3">
        <v>409</v>
      </c>
      <c r="G19" s="3">
        <v>1227</v>
      </c>
      <c r="H19" s="1"/>
    </row>
    <row r="20" spans="1:8" ht="22.5" x14ac:dyDescent="0.2">
      <c r="A20" s="2" t="s">
        <v>93</v>
      </c>
      <c r="B20" s="1" t="s">
        <v>87</v>
      </c>
      <c r="C20" s="1" t="s">
        <v>94</v>
      </c>
      <c r="D20" s="1"/>
      <c r="E20" s="1">
        <v>1</v>
      </c>
      <c r="F20" s="3">
        <v>666.37</v>
      </c>
      <c r="G20" s="3">
        <v>666.37</v>
      </c>
      <c r="H20" s="1"/>
    </row>
    <row r="21" spans="1:8" x14ac:dyDescent="0.2">
      <c r="A21" s="2" t="s">
        <v>95</v>
      </c>
      <c r="B21" s="1" t="s">
        <v>96</v>
      </c>
      <c r="C21" s="1" t="s">
        <v>97</v>
      </c>
      <c r="D21" s="1" t="s">
        <v>98</v>
      </c>
      <c r="E21" s="1">
        <v>2</v>
      </c>
      <c r="F21" s="3">
        <v>278.88</v>
      </c>
      <c r="G21" s="3">
        <v>557.76</v>
      </c>
      <c r="H21" s="1"/>
    </row>
    <row r="22" spans="1:8" ht="33.75" x14ac:dyDescent="0.2">
      <c r="A22" s="2" t="s">
        <v>99</v>
      </c>
      <c r="B22" s="1" t="s">
        <v>72</v>
      </c>
      <c r="C22" s="1" t="s">
        <v>100</v>
      </c>
      <c r="D22" s="1"/>
      <c r="E22" s="1">
        <v>1</v>
      </c>
      <c r="F22" s="3">
        <v>6121</v>
      </c>
      <c r="G22" s="3">
        <v>6121</v>
      </c>
      <c r="H22" s="1"/>
    </row>
    <row r="23" spans="1:8" ht="33.75" x14ac:dyDescent="0.2">
      <c r="A23" s="2" t="s">
        <v>101</v>
      </c>
      <c r="B23" s="1" t="s">
        <v>102</v>
      </c>
      <c r="C23" s="1" t="s">
        <v>103</v>
      </c>
      <c r="D23" s="1" t="s">
        <v>104</v>
      </c>
      <c r="E23" s="1">
        <v>1</v>
      </c>
      <c r="F23" s="3">
        <v>4420</v>
      </c>
      <c r="G23" s="3">
        <v>4420</v>
      </c>
      <c r="H23" s="1" t="s">
        <v>105</v>
      </c>
    </row>
    <row r="24" spans="1:8" ht="22.5" x14ac:dyDescent="0.2">
      <c r="A24" s="2" t="s">
        <v>106</v>
      </c>
      <c r="B24" s="1" t="s">
        <v>60</v>
      </c>
      <c r="C24" s="1" t="s">
        <v>107</v>
      </c>
      <c r="D24" s="1"/>
      <c r="E24" s="1">
        <v>2</v>
      </c>
      <c r="F24" s="3">
        <v>10508</v>
      </c>
      <c r="G24" s="3">
        <v>21016</v>
      </c>
      <c r="H24" s="1"/>
    </row>
    <row r="25" spans="1:8" ht="22.5" x14ac:dyDescent="0.2">
      <c r="A25" s="2" t="s">
        <v>108</v>
      </c>
      <c r="B25" s="1" t="s">
        <v>68</v>
      </c>
      <c r="C25" s="1" t="s">
        <v>109</v>
      </c>
      <c r="D25" s="1"/>
      <c r="E25" s="1">
        <v>2</v>
      </c>
      <c r="F25" s="3">
        <v>6600</v>
      </c>
      <c r="G25" s="3">
        <v>13200</v>
      </c>
      <c r="H25" s="1"/>
    </row>
    <row r="26" spans="1:8" ht="22.5" x14ac:dyDescent="0.2">
      <c r="A26" s="2" t="s">
        <v>110</v>
      </c>
      <c r="B26" s="1" t="s">
        <v>111</v>
      </c>
      <c r="C26" s="1" t="s">
        <v>112</v>
      </c>
      <c r="D26" s="1" t="s">
        <v>113</v>
      </c>
      <c r="E26" s="1">
        <v>2</v>
      </c>
      <c r="F26" s="3">
        <v>1591.34</v>
      </c>
      <c r="G26" s="3">
        <v>3182.68</v>
      </c>
      <c r="H26" s="1"/>
    </row>
    <row r="27" spans="1:8" ht="33.75" x14ac:dyDescent="0.2">
      <c r="A27" s="2" t="s">
        <v>122</v>
      </c>
      <c r="B27" s="1" t="s">
        <v>70</v>
      </c>
      <c r="C27" s="1" t="s">
        <v>123</v>
      </c>
      <c r="D27" s="1" t="s">
        <v>124</v>
      </c>
      <c r="E27" s="1">
        <v>1</v>
      </c>
      <c r="F27" s="3">
        <v>347.2</v>
      </c>
      <c r="G27" s="3">
        <v>347.2</v>
      </c>
      <c r="H27" s="1" t="s">
        <v>125</v>
      </c>
    </row>
    <row r="28" spans="1:8" ht="33.75" x14ac:dyDescent="0.2">
      <c r="A28" s="2" t="s">
        <v>126</v>
      </c>
      <c r="B28" s="1" t="s">
        <v>127</v>
      </c>
      <c r="C28" s="1" t="s">
        <v>128</v>
      </c>
      <c r="D28" s="1" t="s">
        <v>129</v>
      </c>
      <c r="E28" s="1">
        <v>1</v>
      </c>
      <c r="F28" s="3">
        <v>1288</v>
      </c>
      <c r="G28" s="3">
        <v>1288</v>
      </c>
      <c r="H28" s="1" t="s">
        <v>125</v>
      </c>
    </row>
    <row r="29" spans="1:8" ht="33.75" x14ac:dyDescent="0.2">
      <c r="A29" s="2" t="s">
        <v>130</v>
      </c>
      <c r="B29" s="1" t="s">
        <v>70</v>
      </c>
      <c r="C29" s="1" t="s">
        <v>131</v>
      </c>
      <c r="D29" s="1" t="s">
        <v>132</v>
      </c>
      <c r="E29" s="1">
        <v>2</v>
      </c>
      <c r="F29" s="3">
        <v>444.8</v>
      </c>
      <c r="G29" s="3">
        <v>889.6</v>
      </c>
      <c r="H29" s="1" t="s">
        <v>125</v>
      </c>
    </row>
    <row r="30" spans="1:8" ht="33.75" x14ac:dyDescent="0.2">
      <c r="A30" s="2" t="s">
        <v>133</v>
      </c>
      <c r="B30" s="1" t="s">
        <v>70</v>
      </c>
      <c r="C30" s="1" t="s">
        <v>134</v>
      </c>
      <c r="D30" s="1" t="s">
        <v>41</v>
      </c>
      <c r="E30" s="1">
        <v>1</v>
      </c>
      <c r="F30" s="3">
        <v>496</v>
      </c>
      <c r="G30" s="3">
        <v>496</v>
      </c>
      <c r="H30" s="1" t="s">
        <v>125</v>
      </c>
    </row>
    <row r="31" spans="1:8" ht="33.75" x14ac:dyDescent="0.2">
      <c r="A31" s="2" t="s">
        <v>135</v>
      </c>
      <c r="B31" s="1" t="s">
        <v>136</v>
      </c>
      <c r="C31" s="1" t="s">
        <v>137</v>
      </c>
      <c r="D31" s="1" t="s">
        <v>138</v>
      </c>
      <c r="E31" s="1">
        <v>2</v>
      </c>
      <c r="F31" s="3">
        <v>1464</v>
      </c>
      <c r="G31" s="3">
        <v>2928</v>
      </c>
      <c r="H31" s="1" t="s">
        <v>125</v>
      </c>
    </row>
    <row r="32" spans="1:8" ht="33.75" x14ac:dyDescent="0.2">
      <c r="A32" s="2" t="s">
        <v>139</v>
      </c>
      <c r="B32" s="1" t="s">
        <v>140</v>
      </c>
      <c r="C32" s="1" t="s">
        <v>141</v>
      </c>
      <c r="D32" s="1" t="s">
        <v>142</v>
      </c>
      <c r="E32" s="1">
        <v>1</v>
      </c>
      <c r="F32" s="3">
        <v>1568</v>
      </c>
      <c r="G32" s="3">
        <v>1568</v>
      </c>
      <c r="H32" s="1" t="s">
        <v>125</v>
      </c>
    </row>
    <row r="33" spans="1:8" ht="33.75" x14ac:dyDescent="0.2">
      <c r="A33" s="2" t="s">
        <v>143</v>
      </c>
      <c r="B33" s="1" t="s">
        <v>144</v>
      </c>
      <c r="C33" s="1" t="s">
        <v>145</v>
      </c>
      <c r="D33" s="1" t="s">
        <v>146</v>
      </c>
      <c r="E33" s="1">
        <v>1</v>
      </c>
      <c r="F33" s="3">
        <v>1210.8699999999999</v>
      </c>
      <c r="G33" s="3">
        <v>1210.8699999999999</v>
      </c>
      <c r="H33" s="1" t="s">
        <v>147</v>
      </c>
    </row>
    <row r="34" spans="1:8" ht="15.75" x14ac:dyDescent="0.25">
      <c r="G34" s="6">
        <f>SUM(G2:G33)</f>
        <v>249752.41</v>
      </c>
    </row>
    <row r="1048576" spans="7:7" x14ac:dyDescent="0.2">
      <c r="G1048576" s="5">
        <f>SUM(G2:G1048575)</f>
        <v>499504.82</v>
      </c>
    </row>
  </sheetData>
  <hyperlinks>
    <hyperlink ref="A2" r:id="rId1" display="https://scania.maximo.com/maximo/ui/maximo.jsp?event=loadapp&amp;value=inventor&amp;uniqueid=172671" xr:uid="{00000000-0004-0000-0100-000000000000}"/>
    <hyperlink ref="A3" r:id="rId2" display="https://scania.maximo.com/maximo/ui/maximo.jsp?event=loadapp&amp;value=inventor&amp;uniqueid=427162" xr:uid="{00000000-0004-0000-0100-000001000000}"/>
    <hyperlink ref="A4" r:id="rId3" display="https://scania.maximo.com/maximo/ui/maximo.jsp?event=loadapp&amp;value=inventor&amp;uniqueid=187494" xr:uid="{00000000-0004-0000-0100-000002000000}"/>
    <hyperlink ref="A5" r:id="rId4" display="https://scania.maximo.com/maximo/ui/maximo.jsp?event=loadapp&amp;value=inventor&amp;uniqueid=122548" xr:uid="{00000000-0004-0000-0100-000003000000}"/>
    <hyperlink ref="A6" r:id="rId5" display="https://scania.maximo.com/maximo/ui/maximo.jsp?event=loadapp&amp;value=inventor&amp;uniqueid=122546" xr:uid="{00000000-0004-0000-0100-000004000000}"/>
    <hyperlink ref="A7" r:id="rId6" display="https://scania.maximo.com/maximo/ui/maximo.jsp?event=loadapp&amp;value=inventor&amp;uniqueid=432034" xr:uid="{00000000-0004-0000-0100-000005000000}"/>
    <hyperlink ref="A8" r:id="rId7" display="https://scania.maximo.com/maximo/ui/maximo.jsp?event=loadapp&amp;value=inventor&amp;uniqueid=432033" xr:uid="{00000000-0004-0000-0100-000006000000}"/>
    <hyperlink ref="A9" r:id="rId8" display="https://scania.maximo.com/maximo/ui/maximo.jsp?event=loadapp&amp;value=inventor&amp;uniqueid=183820" xr:uid="{00000000-0004-0000-0100-000007000000}"/>
    <hyperlink ref="A10" r:id="rId9" display="https://scania.maximo.com/maximo/ui/maximo.jsp?event=loadapp&amp;value=inventor&amp;uniqueid=432035" xr:uid="{00000000-0004-0000-0100-000008000000}"/>
    <hyperlink ref="A11" r:id="rId10" display="https://scania.maximo.com/maximo/ui/maximo.jsp?event=loadapp&amp;value=inventor&amp;uniqueid=432031" xr:uid="{00000000-0004-0000-0100-000009000000}"/>
    <hyperlink ref="A12" r:id="rId11" display="https://scania.maximo.com/maximo/ui/maximo.jsp?event=loadapp&amp;value=inventor&amp;uniqueid=449512" xr:uid="{00000000-0004-0000-0100-00000A000000}"/>
    <hyperlink ref="A13" r:id="rId12" display="https://scania.maximo.com/maximo/ui/maximo.jsp?event=loadapp&amp;value=inventor&amp;uniqueid=432032" xr:uid="{00000000-0004-0000-0100-00000B000000}"/>
    <hyperlink ref="A14" r:id="rId13" display="https://scania.maximo.com/maximo/ui/maximo.jsp?event=loadapp&amp;value=inventor&amp;uniqueid=168077" xr:uid="{00000000-0004-0000-0100-00000C000000}"/>
    <hyperlink ref="A15" r:id="rId14" display="https://scania.maximo.com/maximo/ui/maximo.jsp?event=loadapp&amp;value=inventor&amp;uniqueid=168801" xr:uid="{00000000-0004-0000-0100-00000D000000}"/>
    <hyperlink ref="A16" r:id="rId15" display="https://scania.maximo.com/maximo/ui/maximo.jsp?event=loadapp&amp;value=inventor&amp;uniqueid=168809" xr:uid="{00000000-0004-0000-0100-00000E000000}"/>
    <hyperlink ref="A17" r:id="rId16" display="https://scania.maximo.com/maximo/ui/maximo.jsp?event=loadapp&amp;value=inventor&amp;uniqueid=170094" xr:uid="{00000000-0004-0000-0100-00000F000000}"/>
    <hyperlink ref="A18" r:id="rId17" display="https://scania.maximo.com/maximo/ui/maximo.jsp?event=loadapp&amp;value=inventor&amp;uniqueid=173135" xr:uid="{00000000-0004-0000-0100-000010000000}"/>
    <hyperlink ref="A19" r:id="rId18" display="https://scania.maximo.com/maximo/ui/maximo.jsp?event=loadapp&amp;value=inventor&amp;uniqueid=173191" xr:uid="{00000000-0004-0000-0100-000011000000}"/>
    <hyperlink ref="A20" r:id="rId19" display="https://scania.maximo.com/maximo/ui/maximo.jsp?event=loadapp&amp;value=inventor&amp;uniqueid=173471" xr:uid="{00000000-0004-0000-0100-000012000000}"/>
    <hyperlink ref="A21" r:id="rId20" display="https://scania.maximo.com/maximo/ui/maximo.jsp?event=loadapp&amp;value=inventor&amp;uniqueid=184269" xr:uid="{00000000-0004-0000-0100-000013000000}"/>
    <hyperlink ref="A22" r:id="rId21" display="https://scania.maximo.com/maximo/ui/maximo.jsp?event=loadapp&amp;value=inventor&amp;uniqueid=185880" xr:uid="{00000000-0004-0000-0100-000014000000}"/>
    <hyperlink ref="A23" r:id="rId22" display="https://scania.maximo.com/maximo/ui/maximo.jsp?event=loadapp&amp;value=inventor&amp;uniqueid=470296" xr:uid="{00000000-0004-0000-0100-000015000000}"/>
    <hyperlink ref="A24" r:id="rId23" display="https://scania.maximo.com/maximo/ui/maximo.jsp?event=loadapp&amp;value=inventor&amp;uniqueid=168815" xr:uid="{00000000-0004-0000-0100-000016000000}"/>
    <hyperlink ref="A25" r:id="rId24" display="https://scania.maximo.com/maximo/ui/maximo.jsp?event=loadapp&amp;value=inventor&amp;uniqueid=172374" xr:uid="{00000000-0004-0000-0100-000017000000}"/>
    <hyperlink ref="A26" r:id="rId25" display="https://scania.maximo.com/maximo/ui/maximo.jsp?event=loadapp&amp;value=inventor&amp;uniqueid=175661" xr:uid="{00000000-0004-0000-0100-000018000000}"/>
    <hyperlink ref="A27" r:id="rId26" display="https://scania.maximo.com/maximo/ui/maximo.jsp?event=loadapp&amp;value=inventor&amp;uniqueid=168070" xr:uid="{2CB3A7FA-5839-420E-8EAE-CD12C22C1961}"/>
    <hyperlink ref="A28" r:id="rId27" display="https://scania.maximo.com/maximo/ui/maximo.jsp?event=loadapp&amp;value=inventor&amp;uniqueid=168803" xr:uid="{8408B4A9-8C17-4329-B146-6E73A6B2FBC2}"/>
    <hyperlink ref="A29" r:id="rId28" display="https://scania.maximo.com/maximo/ui/maximo.jsp?event=loadapp&amp;value=inventor&amp;uniqueid=172563" xr:uid="{1597E978-98F1-438E-83D2-94D211E1752E}"/>
    <hyperlink ref="A30" r:id="rId29" display="https://scania.maximo.com/maximo/ui/maximo.jsp?event=loadapp&amp;value=inventor&amp;uniqueid=172564" xr:uid="{E1D33D04-5024-45A1-99D1-283FA4925B16}"/>
    <hyperlink ref="A31" r:id="rId30" display="https://scania.maximo.com/maximo/ui/maximo.jsp?event=loadapp&amp;value=inventor&amp;uniqueid=168802" xr:uid="{817FC183-6E27-4F58-9048-F6C78500DCE2}"/>
    <hyperlink ref="A32" r:id="rId31" display="https://scania.maximo.com/maximo/ui/maximo.jsp?event=loadapp&amp;value=inventor&amp;uniqueid=168067" xr:uid="{34204CEA-406D-471F-9991-47C6E6DF3281}"/>
    <hyperlink ref="A33" r:id="rId32" display="https://scania.maximo.com/maximo/ui/maximo.jsp?event=loadapp&amp;value=inventor&amp;uniqueid=129579" xr:uid="{9B333A66-042E-46FD-B655-3E93B3C69BB4}"/>
  </hyperlinks>
  <pageMargins left="0.7" right="0.7" top="0.75" bottom="0.75" header="0.3" footer="0.3"/>
  <pageSetup paperSize="9"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6DCF-7F72-4824-9BB9-7D18CED41621}">
  <dimension ref="A1:Y3"/>
  <sheetViews>
    <sheetView workbookViewId="0">
      <selection activeCell="D2" sqref="D2"/>
    </sheetView>
  </sheetViews>
  <sheetFormatPr defaultRowHeight="15" x14ac:dyDescent="0.2"/>
  <cols>
    <col min="6" max="6" width="8.88671875" customWidth="1"/>
    <col min="7" max="7" width="0.33203125" customWidth="1"/>
    <col min="8" max="14" width="8.88671875" hidden="1" customWidth="1"/>
  </cols>
  <sheetData>
    <row r="1" spans="1:25" ht="34.5" x14ac:dyDescent="0.2">
      <c r="A1" s="4" t="s">
        <v>23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24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</row>
    <row r="2" spans="1:25" ht="33.75" x14ac:dyDescent="0.2">
      <c r="A2" s="1" t="s">
        <v>25</v>
      </c>
      <c r="B2" s="1" t="s">
        <v>114</v>
      </c>
      <c r="C2" s="2" t="s">
        <v>115</v>
      </c>
      <c r="D2" s="1" t="s">
        <v>116</v>
      </c>
      <c r="E2" s="1" t="s">
        <v>117</v>
      </c>
      <c r="F2" s="1" t="s">
        <v>118</v>
      </c>
      <c r="G2" s="1" t="s">
        <v>42</v>
      </c>
      <c r="H2" s="1" t="s">
        <v>26</v>
      </c>
      <c r="I2" s="1"/>
      <c r="J2" s="1" t="s">
        <v>119</v>
      </c>
      <c r="K2" s="1" t="s">
        <v>120</v>
      </c>
      <c r="L2" s="1">
        <v>1</v>
      </c>
      <c r="M2" s="3">
        <v>14230</v>
      </c>
      <c r="N2" s="3">
        <v>14230</v>
      </c>
      <c r="O2" s="1" t="s">
        <v>121</v>
      </c>
      <c r="P2" s="1">
        <v>7</v>
      </c>
      <c r="Q2" s="1"/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1</v>
      </c>
      <c r="X2" s="1" t="s">
        <v>30</v>
      </c>
      <c r="Y2" s="1">
        <v>1</v>
      </c>
    </row>
    <row r="3" spans="1:25" x14ac:dyDescent="0.2">
      <c r="N3" s="7">
        <v>14230</v>
      </c>
    </row>
  </sheetData>
  <hyperlinks>
    <hyperlink ref="C2" r:id="rId1" display="https://scania.maximo.com/maximo/ui/maximo.jsp?event=loadapp&amp;value=inventor&amp;uniqueid=427455" xr:uid="{16FF306B-5D47-451D-887E-243FF62ABFAD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Pall 1</vt:lpstr>
      <vt:lpstr>Pall 2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Lingersjö Maria</dc:creator>
  <cp:lastModifiedBy>User</cp:lastModifiedBy>
  <cp:lastPrinted>2018-02-19T12:54:47Z</cp:lastPrinted>
  <dcterms:created xsi:type="dcterms:W3CDTF">2017-10-02T08:56:54Z</dcterms:created>
  <dcterms:modified xsi:type="dcterms:W3CDTF">2019-02-08T14:25:37Z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Ref">
    <vt:lpwstr>https://api.informationprotection.azure.com/api/3bc062e4-ac9d-4c17-b4dd-3aad637ff1ac</vt:lpwstr>
  </property>
  <property fmtid="{D5CDD505-2E9C-101B-9397-08002B2CF9AE}" pid="5" name="MSIP_Label_a7f2ec83-e677-438d-afb7-4c7c0dbc872b_Owner">
    <vt:lpwstr>joacim.rynestam@scania.com</vt:lpwstr>
  </property>
  <property fmtid="{D5CDD505-2E9C-101B-9397-08002B2CF9AE}" pid="6" name="MSIP_Label_a7f2ec83-e677-438d-afb7-4c7c0dbc872b_SetDate">
    <vt:lpwstr>2018-03-15T09:48:29.4729194+01:00</vt:lpwstr>
  </property>
  <property fmtid="{D5CDD505-2E9C-101B-9397-08002B2CF9AE}" pid="7" name="MSIP_Label_a7f2ec83-e677-438d-afb7-4c7c0dbc872b_Name">
    <vt:lpwstr>Internal</vt:lpwstr>
  </property>
  <property fmtid="{D5CDD505-2E9C-101B-9397-08002B2CF9AE}" pid="8" name="MSIP_Label_a7f2ec83-e677-438d-afb7-4c7c0dbc872b_Application">
    <vt:lpwstr>Microsoft Azure Information Protection</vt:lpwstr>
  </property>
  <property fmtid="{D5CDD505-2E9C-101B-9397-08002B2CF9AE}" pid="9" name="MSIP_Label_a7f2ec83-e677-438d-afb7-4c7c0dbc872b_Extended_MSFT_Method">
    <vt:lpwstr>Automatic</vt:lpwstr>
  </property>
  <property fmtid="{D5CDD505-2E9C-101B-9397-08002B2CF9AE}" pid="10" name="Sensitivity">
    <vt:lpwstr>Internal</vt:lpwstr>
  </property>
</Properties>
</file>